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1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E3D\"/>
    </mc:Choice>
  </mc:AlternateContent>
  <xr:revisionPtr revIDLastSave="0" documentId="8_{C6B7658D-A866-4A83-B396-567EC365489F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Výhled rozpočtu " sheetId="1" r:id="rId1"/>
    <sheet name="Přehled záměrů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D24" i="1"/>
  <c r="D12" i="1"/>
  <c r="D7" i="2"/>
  <c r="D8" i="2"/>
  <c r="D9" i="2"/>
  <c r="D10" i="2"/>
  <c r="D11" i="2"/>
  <c r="H24" i="1"/>
  <c r="H25" i="1"/>
  <c r="D33" i="1"/>
  <c r="F33" i="1"/>
  <c r="F25" i="1"/>
</calcChain>
</file>

<file path=xl/sharedStrings.xml><?xml version="1.0" encoding="utf-8"?>
<sst xmlns="http://schemas.openxmlformats.org/spreadsheetml/2006/main" count="57" uniqueCount="49">
  <si>
    <t>Návrh střednědobého výhledu DSO Společenství obcí Čertovo břemeno na období 2020-2022/v tis. Kč/</t>
  </si>
  <si>
    <t> Rok</t>
  </si>
  <si>
    <t xml:space="preserve"> </t>
  </si>
  <si>
    <t>Rozpočet</t>
  </si>
  <si>
    <t>Skut.</t>
  </si>
  <si>
    <t>Poč. stav pen. prostředků</t>
  </si>
  <si>
    <t xml:space="preserve">Provozní část rozpočtu       </t>
  </si>
  <si>
    <t>Příjmy daňové</t>
  </si>
  <si>
    <t>Příjmy nedaňové-služby</t>
  </si>
  <si>
    <t>Příjmy ostatní/úroky</t>
  </si>
  <si>
    <t xml:space="preserve">Dotace běžné </t>
  </si>
  <si>
    <t>CELKEM běžné příjmy a provozní dotace</t>
  </si>
  <si>
    <t>mzdy/5021</t>
  </si>
  <si>
    <t>knihy,tisk/5136</t>
  </si>
  <si>
    <t>DHM, DNM/5137, 612x</t>
  </si>
  <si>
    <t>poštovné/5161</t>
  </si>
  <si>
    <t>telef.služby/5162</t>
  </si>
  <si>
    <t>služby/5169</t>
  </si>
  <si>
    <t>opravy a udržování/5171</t>
  </si>
  <si>
    <t>pohoštění/5175</t>
  </si>
  <si>
    <t>pohonné hmoty-Man/5156</t>
  </si>
  <si>
    <t>cestovné/5173</t>
  </si>
  <si>
    <t>školení/5167</t>
  </si>
  <si>
    <t>CELKEM běžné (provozní) výdaje</t>
  </si>
  <si>
    <t>Saldo příjmů a výdajů z provozu</t>
  </si>
  <si>
    <t>Financování</t>
  </si>
  <si>
    <t>Splátky úvěrů, půjček, výpomocí</t>
  </si>
  <si>
    <t>Přijaté úvěry</t>
  </si>
  <si>
    <t>Průběžný stav peněžních prostředků</t>
  </si>
  <si>
    <t>Investiční část rozpočtu</t>
  </si>
  <si>
    <t>nákup DDHM</t>
  </si>
  <si>
    <t> 0</t>
  </si>
  <si>
    <t>Celkem investiční výdaje</t>
  </si>
  <si>
    <t>Kon. stav pen. prostředků</t>
  </si>
  <si>
    <t>Návrh střednědobého rozpočtového výhledu zveřejněn na el. úřední desce www.certovo-bremeno.cz dne:</t>
  </si>
  <si>
    <t>Sejmuto dne:                                                  Schváleno dne:</t>
  </si>
  <si>
    <t>Přehled plánovaných mimořádných akcí (investice i opravy) - záměry:</t>
  </si>
  <si>
    <t xml:space="preserve">         Podílové financování</t>
  </si>
  <si>
    <t>Záměr - akce</t>
  </si>
  <si>
    <t>Rok uskutečnění</t>
  </si>
  <si>
    <t>Celkové RN</t>
  </si>
  <si>
    <t>dotace</t>
  </si>
  <si>
    <t>vlastní zdroje</t>
  </si>
  <si>
    <t>cizí zdroje - úvěr</t>
  </si>
  <si>
    <t xml:space="preserve">Koupě auta </t>
  </si>
  <si>
    <t>Oprava místní komunikace</t>
  </si>
  <si>
    <t>Stavba čističky</t>
  </si>
  <si>
    <t>Oprava střechy OÚ</t>
  </si>
  <si>
    <t>Koupě pozemků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</si>
</sst>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2"/>
      <color indexed="25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20"/>
      <name val="Arial CE"/>
      <family val="2"/>
      <charset val="238"/>
    </font>
    <font>
      <b/>
      <sz val="12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0"/>
        <bgColor indexed="51"/>
      </patternFill>
    </fill>
    <fill>
      <patternFill patternType="solid">
        <fgColor indexed="46"/>
        <bgColor indexed="2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0" fontId="2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12" xfId="0" applyFill="1" applyBorder="1"/>
    <xf numFmtId="0" fontId="3" fillId="3" borderId="13" xfId="0" applyFont="1" applyFill="1" applyBorder="1"/>
    <xf numFmtId="3" fontId="3" fillId="3" borderId="14" xfId="0" applyNumberFormat="1" applyFont="1" applyFill="1" applyBorder="1" applyAlignment="1"/>
    <xf numFmtId="0" fontId="3" fillId="3" borderId="14" xfId="0" applyFont="1" applyFill="1" applyBorder="1" applyAlignment="1"/>
    <xf numFmtId="0" fontId="0" fillId="0" borderId="15" xfId="0" applyBorder="1"/>
    <xf numFmtId="0" fontId="4" fillId="0" borderId="16" xfId="0" applyFont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0" fillId="4" borderId="8" xfId="0" applyFill="1" applyBorder="1"/>
    <xf numFmtId="0" fontId="5" fillId="0" borderId="17" xfId="0" applyFont="1" applyBorder="1"/>
    <xf numFmtId="3" fontId="5" fillId="2" borderId="14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0" fontId="5" fillId="0" borderId="14" xfId="0" applyFont="1" applyBorder="1"/>
    <xf numFmtId="0" fontId="5" fillId="2" borderId="14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0" borderId="17" xfId="0" applyFont="1" applyBorder="1" applyAlignment="1">
      <alignment wrapText="1"/>
    </xf>
    <xf numFmtId="0" fontId="6" fillId="0" borderId="17" xfId="0" applyFont="1" applyBorder="1" applyAlignment="1">
      <alignment wrapText="1"/>
    </xf>
    <xf numFmtId="3" fontId="1" fillId="2" borderId="14" xfId="0" applyNumberFormat="1" applyFont="1" applyFill="1" applyBorder="1" applyAlignment="1">
      <alignment horizontal="right"/>
    </xf>
    <xf numFmtId="0" fontId="1" fillId="0" borderId="17" xfId="0" applyFont="1" applyBorder="1"/>
    <xf numFmtId="3" fontId="1" fillId="2" borderId="17" xfId="0" applyNumberFormat="1" applyFont="1" applyFill="1" applyBorder="1" applyAlignment="1">
      <alignment horizontal="right"/>
    </xf>
    <xf numFmtId="0" fontId="1" fillId="0" borderId="14" xfId="0" applyFont="1" applyBorder="1"/>
    <xf numFmtId="0" fontId="2" fillId="0" borderId="0" xfId="0" applyFont="1" applyBorder="1"/>
    <xf numFmtId="0" fontId="5" fillId="2" borderId="18" xfId="0" applyFont="1" applyFill="1" applyBorder="1" applyAlignment="1">
      <alignment horizontal="right"/>
    </xf>
    <xf numFmtId="0" fontId="5" fillId="0" borderId="13" xfId="0" applyFont="1" applyBorder="1"/>
    <xf numFmtId="0" fontId="3" fillId="0" borderId="9" xfId="0" applyFont="1" applyBorder="1" applyAlignment="1">
      <alignment wrapText="1"/>
    </xf>
    <xf numFmtId="0" fontId="1" fillId="2" borderId="14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4" borderId="18" xfId="0" applyFill="1" applyBorder="1"/>
    <xf numFmtId="0" fontId="1" fillId="5" borderId="13" xfId="0" applyFont="1" applyFill="1" applyBorder="1" applyAlignment="1">
      <alignment wrapText="1"/>
    </xf>
    <xf numFmtId="3" fontId="1" fillId="5" borderId="14" xfId="0" applyNumberFormat="1" applyFont="1" applyFill="1" applyBorder="1" applyAlignment="1">
      <alignment horizontal="right"/>
    </xf>
    <xf numFmtId="0" fontId="2" fillId="5" borderId="14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16" xfId="0" applyBorder="1"/>
    <xf numFmtId="0" fontId="0" fillId="6" borderId="1" xfId="0" applyFill="1" applyBorder="1"/>
    <xf numFmtId="0" fontId="5" fillId="0" borderId="13" xfId="0" applyFont="1" applyBorder="1" applyAlignment="1">
      <alignment wrapText="1"/>
    </xf>
    <xf numFmtId="0" fontId="5" fillId="0" borderId="18" xfId="0" applyFont="1" applyBorder="1" applyAlignment="1"/>
    <xf numFmtId="0" fontId="5" fillId="0" borderId="18" xfId="0" applyFont="1" applyBorder="1"/>
    <xf numFmtId="0" fontId="0" fillId="6" borderId="8" xfId="0" applyFill="1" applyBorder="1"/>
    <xf numFmtId="0" fontId="5" fillId="0" borderId="19" xfId="0" applyFont="1" applyBorder="1"/>
    <xf numFmtId="0" fontId="5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4" xfId="0" applyFont="1" applyBorder="1"/>
    <xf numFmtId="0" fontId="7" fillId="3" borderId="13" xfId="0" applyFont="1" applyFill="1" applyBorder="1" applyAlignment="1">
      <alignment wrapText="1"/>
    </xf>
    <xf numFmtId="3" fontId="7" fillId="3" borderId="13" xfId="0" applyNumberFormat="1" applyFont="1" applyFill="1" applyBorder="1" applyAlignment="1">
      <alignment horizontal="right"/>
    </xf>
    <xf numFmtId="0" fontId="8" fillId="3" borderId="14" xfId="0" applyFont="1" applyFill="1" applyBorder="1" applyAlignment="1"/>
    <xf numFmtId="3" fontId="7" fillId="3" borderId="14" xfId="0" applyNumberFormat="1" applyFont="1" applyFill="1" applyBorder="1" applyAlignment="1">
      <alignment horizontal="right"/>
    </xf>
    <xf numFmtId="0" fontId="8" fillId="3" borderId="14" xfId="0" applyFont="1" applyFill="1" applyBorder="1"/>
    <xf numFmtId="0" fontId="0" fillId="0" borderId="0" xfId="0" applyFill="1" applyBorder="1"/>
    <xf numFmtId="0" fontId="0" fillId="7" borderId="14" xfId="0" applyFill="1" applyBorder="1"/>
    <xf numFmtId="0" fontId="5" fillId="0" borderId="14" xfId="0" applyFont="1" applyBorder="1" applyAlignment="1"/>
    <xf numFmtId="0" fontId="0" fillId="7" borderId="8" xfId="0" applyFill="1" applyBorder="1"/>
    <xf numFmtId="0" fontId="0" fillId="7" borderId="18" xfId="0" applyFill="1" applyBorder="1"/>
    <xf numFmtId="0" fontId="1" fillId="0" borderId="13" xfId="0" applyFont="1" applyBorder="1" applyAlignment="1">
      <alignment wrapText="1"/>
    </xf>
    <xf numFmtId="0" fontId="9" fillId="2" borderId="14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10" fillId="0" borderId="14" xfId="0" applyFont="1" applyBorder="1"/>
    <xf numFmtId="3" fontId="9" fillId="2" borderId="14" xfId="0" applyNumberFormat="1" applyFont="1" applyFill="1" applyBorder="1" applyAlignment="1">
      <alignment horizontal="right"/>
    </xf>
    <xf numFmtId="0" fontId="0" fillId="0" borderId="20" xfId="0" applyBorder="1"/>
    <xf numFmtId="0" fontId="11" fillId="3" borderId="13" xfId="0" applyFont="1" applyFill="1" applyBorder="1" applyAlignment="1">
      <alignment wrapText="1"/>
    </xf>
    <xf numFmtId="3" fontId="12" fillId="3" borderId="14" xfId="0" applyNumberFormat="1" applyFont="1" applyFill="1" applyBorder="1"/>
    <xf numFmtId="0" fontId="12" fillId="3" borderId="14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3" fillId="0" borderId="0" xfId="0" applyFont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5" xfId="0" applyBorder="1"/>
    <xf numFmtId="0" fontId="0" fillId="0" borderId="24" xfId="0" applyBorder="1"/>
    <xf numFmtId="0" fontId="13" fillId="0" borderId="25" xfId="0" applyFont="1" applyBorder="1"/>
    <xf numFmtId="0" fontId="0" fillId="0" borderId="10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5" borderId="28" xfId="0" applyFont="1" applyFill="1" applyBorder="1"/>
    <xf numFmtId="0" fontId="13" fillId="5" borderId="6" xfId="0" applyFont="1" applyFill="1" applyBorder="1"/>
    <xf numFmtId="0" fontId="0" fillId="5" borderId="6" xfId="0" applyFill="1" applyBorder="1"/>
    <xf numFmtId="0" fontId="14" fillId="5" borderId="6" xfId="0" applyFont="1" applyFill="1" applyBorder="1"/>
    <xf numFmtId="0" fontId="0" fillId="5" borderId="3" xfId="0" applyFill="1" applyBorder="1"/>
    <xf numFmtId="0" fontId="0" fillId="5" borderId="29" xfId="0" applyFont="1" applyFill="1" applyBorder="1"/>
    <xf numFmtId="0" fontId="13" fillId="5" borderId="14" xfId="0" applyFont="1" applyFill="1" applyBorder="1"/>
    <xf numFmtId="0" fontId="0" fillId="5" borderId="14" xfId="0" applyFill="1" applyBorder="1"/>
    <xf numFmtId="0" fontId="14" fillId="5" borderId="14" xfId="0" applyFont="1" applyFill="1" applyBorder="1"/>
    <xf numFmtId="0" fontId="0" fillId="5" borderId="30" xfId="0" applyFill="1" applyBorder="1"/>
    <xf numFmtId="0" fontId="15" fillId="5" borderId="30" xfId="0" applyFont="1" applyFill="1" applyBorder="1"/>
    <xf numFmtId="0" fontId="0" fillId="5" borderId="31" xfId="0" applyFont="1" applyFill="1" applyBorder="1"/>
    <xf numFmtId="0" fontId="13" fillId="5" borderId="32" xfId="0" applyFont="1" applyFill="1" applyBorder="1"/>
    <xf numFmtId="0" fontId="0" fillId="5" borderId="32" xfId="0" applyFill="1" applyBorder="1"/>
    <xf numFmtId="0" fontId="14" fillId="5" borderId="32" xfId="0" applyFont="1" applyFill="1" applyBorder="1"/>
    <xf numFmtId="0" fontId="0" fillId="5" borderId="33" xfId="0" applyFill="1" applyBorder="1"/>
    <xf numFmtId="0" fontId="16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8"/>
  <sheetViews>
    <sheetView showGridLines="0" tabSelected="1" zoomScale="90" zoomScaleNormal="90" workbookViewId="0" xr3:uid="{AEA406A1-0E4B-5B11-9CD5-51D6E497D94C}">
      <selection activeCell="J29" sqref="J29"/>
    </sheetView>
  </sheetViews>
  <sheetFormatPr defaultRowHeight="12.75"/>
  <cols>
    <col min="1" max="1" width="2.85546875" customWidth="1"/>
    <col min="2" max="2" width="3.85546875" customWidth="1"/>
    <col min="3" max="3" width="26.28515625" customWidth="1"/>
    <col min="4" max="4" width="11.7109375" customWidth="1"/>
    <col min="5" max="5" width="8.140625" customWidth="1"/>
    <col min="7" max="7" width="7.140625" customWidth="1"/>
    <col min="8" max="8" width="13.140625" customWidth="1"/>
    <col min="9" max="9" width="7.28515625" customWidth="1"/>
  </cols>
  <sheetData>
    <row r="2" spans="2:10" ht="42" customHeight="1">
      <c r="B2" s="108" t="s">
        <v>0</v>
      </c>
      <c r="C2" s="108"/>
      <c r="D2" s="108"/>
      <c r="E2" s="108"/>
      <c r="F2" s="108"/>
      <c r="G2" s="108"/>
      <c r="H2" s="108"/>
      <c r="I2" s="108"/>
    </row>
    <row r="4" spans="2:10">
      <c r="B4" s="1"/>
      <c r="C4" s="2" t="s">
        <v>1</v>
      </c>
      <c r="D4" s="3">
        <v>2020</v>
      </c>
      <c r="E4" s="4"/>
      <c r="F4" s="5">
        <v>2021</v>
      </c>
      <c r="G4" s="6"/>
      <c r="H4" s="7">
        <v>2022</v>
      </c>
      <c r="I4" s="6"/>
      <c r="J4" t="s">
        <v>2</v>
      </c>
    </row>
    <row r="5" spans="2:10" ht="15.75">
      <c r="B5" s="8"/>
      <c r="C5" s="9"/>
      <c r="D5" s="10" t="s">
        <v>3</v>
      </c>
      <c r="E5" s="11" t="s">
        <v>4</v>
      </c>
      <c r="F5" s="12" t="s">
        <v>3</v>
      </c>
      <c r="G5" s="13" t="s">
        <v>4</v>
      </c>
      <c r="H5" s="14" t="s">
        <v>3</v>
      </c>
      <c r="I5" s="13" t="s">
        <v>4</v>
      </c>
    </row>
    <row r="6" spans="2:10" ht="32.25" customHeight="1">
      <c r="B6" s="15"/>
      <c r="C6" s="16" t="s">
        <v>5</v>
      </c>
      <c r="D6" s="17">
        <v>100</v>
      </c>
      <c r="E6" s="18"/>
      <c r="F6" s="17">
        <v>100</v>
      </c>
      <c r="G6" s="18"/>
      <c r="H6" s="17">
        <v>100</v>
      </c>
      <c r="I6" s="18"/>
    </row>
    <row r="7" spans="2:10" ht="30.6" customHeight="1">
      <c r="B7" s="19"/>
      <c r="C7" s="20" t="s">
        <v>6</v>
      </c>
      <c r="D7" s="21"/>
      <c r="E7" s="21"/>
      <c r="F7" s="21"/>
      <c r="G7" s="21"/>
      <c r="H7" s="21"/>
      <c r="I7" s="21"/>
    </row>
    <row r="8" spans="2:10">
      <c r="B8" s="22"/>
      <c r="C8" s="23" t="s">
        <v>7</v>
      </c>
      <c r="D8" s="24">
        <v>0</v>
      </c>
      <c r="E8" s="23"/>
      <c r="F8" s="25">
        <v>0</v>
      </c>
      <c r="G8" s="23"/>
      <c r="H8" s="24">
        <v>0</v>
      </c>
      <c r="I8" s="26"/>
    </row>
    <row r="9" spans="2:10">
      <c r="B9" s="22"/>
      <c r="C9" s="23" t="s">
        <v>8</v>
      </c>
      <c r="D9" s="27">
        <v>700</v>
      </c>
      <c r="E9" s="23"/>
      <c r="F9" s="28">
        <v>714</v>
      </c>
      <c r="G9" s="23"/>
      <c r="H9" s="27">
        <v>719</v>
      </c>
      <c r="I9" s="26"/>
    </row>
    <row r="10" spans="2:10">
      <c r="B10" s="22"/>
      <c r="C10" s="23" t="s">
        <v>9</v>
      </c>
      <c r="D10" s="27">
        <v>1</v>
      </c>
      <c r="E10" s="23"/>
      <c r="F10" s="28">
        <v>1</v>
      </c>
      <c r="G10" s="23"/>
      <c r="H10" s="27">
        <v>1</v>
      </c>
      <c r="I10" s="26"/>
    </row>
    <row r="11" spans="2:10" ht="15" customHeight="1">
      <c r="B11" s="22"/>
      <c r="C11" s="29" t="s">
        <v>10</v>
      </c>
      <c r="D11" s="27">
        <v>50</v>
      </c>
      <c r="E11" s="23"/>
      <c r="F11" s="28">
        <v>55</v>
      </c>
      <c r="G11" s="23"/>
      <c r="H11" s="27">
        <v>60</v>
      </c>
      <c r="I11" s="26"/>
    </row>
    <row r="12" spans="2:10" ht="29.25" customHeight="1">
      <c r="B12" s="22"/>
      <c r="C12" s="30" t="s">
        <v>11</v>
      </c>
      <c r="D12" s="31">
        <f>SUM(D8:D11)</f>
        <v>751</v>
      </c>
      <c r="E12" s="32"/>
      <c r="F12" s="33">
        <v>770</v>
      </c>
      <c r="G12" s="32"/>
      <c r="H12" s="31">
        <v>780</v>
      </c>
      <c r="I12" s="34"/>
    </row>
    <row r="13" spans="2:10">
      <c r="B13" s="22"/>
      <c r="C13" s="23" t="s">
        <v>12</v>
      </c>
      <c r="D13" s="27">
        <v>48</v>
      </c>
      <c r="E13" s="23"/>
      <c r="F13" s="28">
        <v>48</v>
      </c>
      <c r="G13" s="23"/>
      <c r="H13" s="27">
        <v>48</v>
      </c>
      <c r="I13" s="26"/>
    </row>
    <row r="14" spans="2:10">
      <c r="B14" s="22"/>
      <c r="C14" s="23" t="s">
        <v>13</v>
      </c>
      <c r="D14" s="27">
        <v>1</v>
      </c>
      <c r="E14" s="23"/>
      <c r="F14" s="28">
        <v>1</v>
      </c>
      <c r="G14" s="23"/>
      <c r="H14" s="27">
        <v>1</v>
      </c>
      <c r="I14" s="26"/>
    </row>
    <row r="15" spans="2:10" ht="15.75">
      <c r="B15" s="22"/>
      <c r="C15" s="23" t="s">
        <v>14</v>
      </c>
      <c r="D15" s="27">
        <v>100</v>
      </c>
      <c r="E15" s="35"/>
      <c r="F15" s="36">
        <v>40</v>
      </c>
      <c r="G15" s="23"/>
      <c r="H15" s="27">
        <v>127</v>
      </c>
      <c r="I15" s="26"/>
    </row>
    <row r="16" spans="2:10">
      <c r="B16" s="22"/>
      <c r="C16" s="23" t="s">
        <v>15</v>
      </c>
      <c r="D16" s="27">
        <v>1</v>
      </c>
      <c r="E16" s="37"/>
      <c r="F16" s="28">
        <v>1</v>
      </c>
      <c r="G16" s="23"/>
      <c r="H16" s="27">
        <v>1</v>
      </c>
      <c r="I16" s="26"/>
    </row>
    <row r="17" spans="2:13">
      <c r="B17" s="22"/>
      <c r="C17" s="23" t="s">
        <v>16</v>
      </c>
      <c r="D17" s="27">
        <v>0</v>
      </c>
      <c r="E17" s="23"/>
      <c r="F17" s="28">
        <v>2</v>
      </c>
      <c r="G17" s="23"/>
      <c r="H17" s="27">
        <v>2</v>
      </c>
      <c r="I17" s="26"/>
    </row>
    <row r="18" spans="2:13">
      <c r="B18" s="22"/>
      <c r="C18" s="23" t="s">
        <v>17</v>
      </c>
      <c r="D18" s="27">
        <v>300</v>
      </c>
      <c r="E18" s="23"/>
      <c r="F18" s="28">
        <v>320</v>
      </c>
      <c r="G18" s="23"/>
      <c r="H18" s="27">
        <v>100</v>
      </c>
      <c r="I18" s="26"/>
    </row>
    <row r="19" spans="2:13">
      <c r="B19" s="22"/>
      <c r="C19" s="23" t="s">
        <v>18</v>
      </c>
      <c r="D19" s="27">
        <v>100</v>
      </c>
      <c r="E19" s="23"/>
      <c r="F19" s="28">
        <v>153</v>
      </c>
      <c r="G19" s="23"/>
      <c r="H19" s="27">
        <v>100</v>
      </c>
      <c r="I19" s="26"/>
    </row>
    <row r="20" spans="2:13">
      <c r="B20" s="22"/>
      <c r="C20" s="23" t="s">
        <v>19</v>
      </c>
      <c r="D20" s="27">
        <v>2</v>
      </c>
      <c r="E20" s="23"/>
      <c r="F20" s="28">
        <v>2</v>
      </c>
      <c r="G20" s="23"/>
      <c r="H20" s="27">
        <v>5</v>
      </c>
      <c r="I20" s="26"/>
    </row>
    <row r="21" spans="2:13">
      <c r="B21" s="22"/>
      <c r="C21" s="23" t="s">
        <v>20</v>
      </c>
      <c r="D21" s="27">
        <v>91</v>
      </c>
      <c r="E21" s="23"/>
      <c r="F21" s="28">
        <v>95</v>
      </c>
      <c r="G21" s="23"/>
      <c r="H21" s="27">
        <v>90</v>
      </c>
      <c r="I21" s="26"/>
    </row>
    <row r="22" spans="2:13">
      <c r="B22" s="22"/>
      <c r="C22" s="23" t="s">
        <v>21</v>
      </c>
      <c r="D22" s="27">
        <v>5</v>
      </c>
      <c r="E22" s="23"/>
      <c r="F22" s="28">
        <v>5</v>
      </c>
      <c r="G22" s="23"/>
      <c r="H22" s="27">
        <v>10</v>
      </c>
      <c r="I22" s="26"/>
    </row>
    <row r="23" spans="2:13">
      <c r="B23" s="22"/>
      <c r="C23" s="23" t="s">
        <v>22</v>
      </c>
      <c r="D23" s="27">
        <v>3</v>
      </c>
      <c r="E23" s="23"/>
      <c r="F23" s="28">
        <v>3</v>
      </c>
      <c r="G23" s="23"/>
      <c r="H23" s="27">
        <v>3</v>
      </c>
      <c r="I23" s="26"/>
    </row>
    <row r="24" spans="2:13" ht="26.25" customHeight="1">
      <c r="B24" s="22"/>
      <c r="C24" s="38" t="s">
        <v>23</v>
      </c>
      <c r="D24" s="39">
        <f>SUM(D13:D23)</f>
        <v>651</v>
      </c>
      <c r="E24" s="40"/>
      <c r="F24" s="41">
        <f>SUM(F13:F23)</f>
        <v>670</v>
      </c>
      <c r="G24" s="40"/>
      <c r="H24" s="39">
        <f>SUM(H13:H23)</f>
        <v>487</v>
      </c>
      <c r="I24" s="42"/>
    </row>
    <row r="25" spans="2:13" ht="30" customHeight="1">
      <c r="B25" s="43"/>
      <c r="C25" s="44" t="s">
        <v>24</v>
      </c>
      <c r="D25" s="45">
        <v>0</v>
      </c>
      <c r="E25" s="46"/>
      <c r="F25" s="45">
        <f>F12-F24</f>
        <v>100</v>
      </c>
      <c r="G25" s="46"/>
      <c r="H25" s="45">
        <f>H12-H24</f>
        <v>293</v>
      </c>
      <c r="I25" s="46"/>
    </row>
    <row r="26" spans="2:13" ht="19.5" customHeight="1">
      <c r="C26" s="47" t="s">
        <v>25</v>
      </c>
      <c r="D26" s="48"/>
      <c r="E26" s="48"/>
      <c r="F26" s="48"/>
      <c r="G26" s="48"/>
      <c r="H26" s="48"/>
      <c r="I26" s="48"/>
    </row>
    <row r="27" spans="2:13" ht="25.5" customHeight="1">
      <c r="B27" s="49"/>
      <c r="C27" s="50" t="s">
        <v>26</v>
      </c>
      <c r="D27" s="36">
        <v>0</v>
      </c>
      <c r="E27" s="51"/>
      <c r="F27" s="36">
        <v>0</v>
      </c>
      <c r="G27" s="52"/>
      <c r="H27" s="27">
        <v>293</v>
      </c>
      <c r="I27" s="26"/>
    </row>
    <row r="28" spans="2:13" ht="21.75" customHeight="1">
      <c r="B28" s="53"/>
      <c r="C28" s="54" t="s">
        <v>27</v>
      </c>
      <c r="D28" s="55">
        <v>0</v>
      </c>
      <c r="E28" s="56"/>
      <c r="F28" s="55">
        <v>0</v>
      </c>
      <c r="G28" s="57"/>
      <c r="H28" s="27">
        <v>0</v>
      </c>
      <c r="I28" s="58"/>
    </row>
    <row r="29" spans="2:13" ht="29.25" customHeight="1">
      <c r="B29" s="15"/>
      <c r="C29" s="59" t="s">
        <v>28</v>
      </c>
      <c r="D29" s="60">
        <v>0</v>
      </c>
      <c r="E29" s="61"/>
      <c r="F29" s="62">
        <v>0</v>
      </c>
      <c r="G29" s="63"/>
      <c r="H29" s="62">
        <v>0</v>
      </c>
      <c r="I29" s="63"/>
    </row>
    <row r="30" spans="2:13" ht="22.5" customHeight="1">
      <c r="B30" s="64"/>
      <c r="C30" s="47" t="s">
        <v>29</v>
      </c>
      <c r="M30" t="s">
        <v>2</v>
      </c>
    </row>
    <row r="31" spans="2:13" ht="19.5" customHeight="1">
      <c r="B31" s="65"/>
      <c r="C31" s="50" t="s">
        <v>30</v>
      </c>
      <c r="D31" s="39">
        <v>100</v>
      </c>
      <c r="E31" s="66"/>
      <c r="F31" s="27">
        <v>100</v>
      </c>
      <c r="G31" s="26"/>
      <c r="H31" s="27" t="s">
        <v>31</v>
      </c>
      <c r="I31" s="26"/>
    </row>
    <row r="32" spans="2:13" ht="23.25" customHeight="1">
      <c r="B32" s="67"/>
      <c r="C32" s="50" t="s">
        <v>2</v>
      </c>
      <c r="D32" s="27">
        <v>0</v>
      </c>
      <c r="E32" s="66"/>
      <c r="F32" s="27">
        <v>0</v>
      </c>
      <c r="G32" s="26"/>
      <c r="H32" s="24">
        <v>0</v>
      </c>
      <c r="I32" s="26"/>
    </row>
    <row r="33" spans="2:9" ht="24" customHeight="1">
      <c r="B33" s="68"/>
      <c r="C33" s="69" t="s">
        <v>32</v>
      </c>
      <c r="D33" s="70">
        <f>SUM(D31:D32)</f>
        <v>100</v>
      </c>
      <c r="E33" s="71"/>
      <c r="F33" s="70">
        <f>SUM(F32:F32)</f>
        <v>0</v>
      </c>
      <c r="G33" s="72"/>
      <c r="H33" s="73" t="s">
        <v>2</v>
      </c>
      <c r="I33" s="72"/>
    </row>
    <row r="34" spans="2:9" ht="18.75" customHeight="1">
      <c r="C34" s="74"/>
      <c r="D34" s="19"/>
      <c r="E34" s="19"/>
      <c r="F34" s="19"/>
      <c r="G34" s="19"/>
      <c r="H34" s="19"/>
      <c r="I34" s="19"/>
    </row>
    <row r="35" spans="2:9" ht="29.25" customHeight="1">
      <c r="B35" s="15"/>
      <c r="C35" s="75" t="s">
        <v>33</v>
      </c>
      <c r="D35" s="76">
        <v>100</v>
      </c>
      <c r="E35" s="77"/>
      <c r="F35" s="76">
        <v>100</v>
      </c>
      <c r="G35" s="77"/>
      <c r="H35" s="76">
        <v>100</v>
      </c>
      <c r="I35" s="77"/>
    </row>
    <row r="36" spans="2:9">
      <c r="C36" s="78"/>
      <c r="D36" s="78"/>
      <c r="E36" s="78"/>
      <c r="F36" s="78"/>
      <c r="G36" s="78"/>
      <c r="H36" s="78"/>
      <c r="I36" s="78"/>
    </row>
    <row r="37" spans="2:9" ht="15.75">
      <c r="B37" t="s">
        <v>34</v>
      </c>
      <c r="C37" s="79"/>
    </row>
    <row r="38" spans="2:9">
      <c r="B38" t="s">
        <v>35</v>
      </c>
    </row>
    <row r="48" spans="2:9">
      <c r="F48" t="s">
        <v>2</v>
      </c>
    </row>
  </sheetData>
  <mergeCells count="1">
    <mergeCell ref="B2:I2"/>
  </mergeCells>
  <pageMargins left="0.4" right="0.1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2"/>
  <sheetViews>
    <sheetView showGridLines="0" zoomScale="90" zoomScaleNormal="90" workbookViewId="0" xr3:uid="{958C4451-9541-5A59-BF78-D2F731DF1C81}">
      <selection activeCell="D37" sqref="D37"/>
    </sheetView>
  </sheetViews>
  <sheetFormatPr defaultRowHeight="12.75"/>
  <cols>
    <col min="2" max="2" width="30.7109375" customWidth="1"/>
    <col min="3" max="3" width="11.85546875" customWidth="1"/>
    <col min="4" max="4" width="10.7109375" customWidth="1"/>
    <col min="5" max="5" width="9.85546875" customWidth="1"/>
  </cols>
  <sheetData>
    <row r="3" spans="2:7">
      <c r="B3" s="80" t="s">
        <v>36</v>
      </c>
    </row>
    <row r="4" spans="2:7" ht="21.75" customHeight="1"/>
    <row r="5" spans="2:7">
      <c r="B5" s="81"/>
      <c r="C5" s="82"/>
      <c r="D5" s="83"/>
      <c r="E5" s="83" t="s">
        <v>37</v>
      </c>
      <c r="F5" s="84"/>
      <c r="G5" s="85"/>
    </row>
    <row r="6" spans="2:7" ht="29.25" customHeight="1">
      <c r="B6" s="86" t="s">
        <v>38</v>
      </c>
      <c r="C6" s="87" t="s">
        <v>39</v>
      </c>
      <c r="D6" s="88" t="s">
        <v>40</v>
      </c>
      <c r="E6" s="89" t="s">
        <v>41</v>
      </c>
      <c r="F6" s="90" t="s">
        <v>42</v>
      </c>
      <c r="G6" s="91" t="s">
        <v>43</v>
      </c>
    </row>
    <row r="7" spans="2:7" ht="23.25" customHeight="1">
      <c r="B7" s="92" t="s">
        <v>44</v>
      </c>
      <c r="C7" s="93">
        <v>2006</v>
      </c>
      <c r="D7" s="94">
        <f>E7+F7+G7</f>
        <v>400</v>
      </c>
      <c r="E7" s="94">
        <v>0</v>
      </c>
      <c r="F7" s="95">
        <v>400</v>
      </c>
      <c r="G7" s="96">
        <v>0</v>
      </c>
    </row>
    <row r="8" spans="2:7" ht="22.5" customHeight="1">
      <c r="B8" s="97" t="s">
        <v>45</v>
      </c>
      <c r="C8" s="98">
        <v>2007</v>
      </c>
      <c r="D8" s="99">
        <f>E8+F8+G8</f>
        <v>500</v>
      </c>
      <c r="E8" s="99">
        <v>250</v>
      </c>
      <c r="F8" s="100">
        <v>250</v>
      </c>
      <c r="G8" s="101">
        <v>0</v>
      </c>
    </row>
    <row r="9" spans="2:7" ht="22.5" customHeight="1">
      <c r="B9" s="97" t="s">
        <v>46</v>
      </c>
      <c r="C9" s="98">
        <v>2008</v>
      </c>
      <c r="D9" s="99">
        <f>E9+F9+G9</f>
        <v>9000</v>
      </c>
      <c r="E9" s="99">
        <v>5000</v>
      </c>
      <c r="F9" s="100">
        <v>1700</v>
      </c>
      <c r="G9" s="102">
        <v>2300</v>
      </c>
    </row>
    <row r="10" spans="2:7" ht="20.25" customHeight="1">
      <c r="B10" s="97" t="s">
        <v>47</v>
      </c>
      <c r="C10" s="98">
        <v>2009</v>
      </c>
      <c r="D10" s="99">
        <f>E10+F10+G10</f>
        <v>200</v>
      </c>
      <c r="E10" s="99">
        <v>0</v>
      </c>
      <c r="F10" s="100">
        <v>200</v>
      </c>
      <c r="G10" s="101">
        <v>0</v>
      </c>
    </row>
    <row r="11" spans="2:7" ht="24" customHeight="1">
      <c r="B11" s="103" t="s">
        <v>48</v>
      </c>
      <c r="C11" s="104">
        <v>2010</v>
      </c>
      <c r="D11" s="105">
        <f>E11+F11+G11</f>
        <v>5300</v>
      </c>
      <c r="E11" s="105">
        <v>5000</v>
      </c>
      <c r="F11" s="106">
        <v>300</v>
      </c>
      <c r="G11" s="107">
        <v>0</v>
      </c>
    </row>
    <row r="12" spans="2:7" ht="13.5" customHeight="1"/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X</cp:lastModifiedBy>
  <cp:revision/>
  <dcterms:created xsi:type="dcterms:W3CDTF">2009-10-21T12:52:58Z</dcterms:created>
  <dcterms:modified xsi:type="dcterms:W3CDTF">2019-05-22T09:35:03Z</dcterms:modified>
  <cp:category/>
  <cp:contentStatus/>
</cp:coreProperties>
</file>